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2010. évi MCSZ klt.v" sheetId="1" r:id="rId1"/>
    <sheet name="2009. évi MCSZ költségvetés" sheetId="2" r:id="rId2"/>
    <sheet name="2008. évi MCSZ költségvetés" sheetId="3" r:id="rId3"/>
  </sheets>
  <definedNames>
    <definedName name="_xlnm.Print_Area" localSheetId="2">'2008. évi MCSZ költségvetés'!$A$1:$J$79</definedName>
    <definedName name="_xlnm.Print_Area" localSheetId="1">'2009. évi MCSZ költségvetés'!$A$1:$J$82</definedName>
    <definedName name="_xlnm.Print_Area" localSheetId="0">'2010. évi MCSZ klt.v'!$A$1:$J$82</definedName>
  </definedNames>
  <calcPr fullCalcOnLoad="1"/>
</workbook>
</file>

<file path=xl/sharedStrings.xml><?xml version="1.0" encoding="utf-8"?>
<sst xmlns="http://schemas.openxmlformats.org/spreadsheetml/2006/main" count="211" uniqueCount="81">
  <si>
    <t>BEVÉTELEK:</t>
  </si>
  <si>
    <t>Egyesületi tagsági díjak</t>
  </si>
  <si>
    <t>20 x 30.000.-</t>
  </si>
  <si>
    <t>Egyéni versenyengedély díjak</t>
  </si>
  <si>
    <t>felnött</t>
  </si>
  <si>
    <t>180 x 3.000.-</t>
  </si>
  <si>
    <t>ifi</t>
  </si>
  <si>
    <t>40 x 1.500.-</t>
  </si>
  <si>
    <t>Reklám bevételek</t>
  </si>
  <si>
    <t>Rendezvény szervezés</t>
  </si>
  <si>
    <t>Központi állami támogatás és NSSZ éves támogatása</t>
  </si>
  <si>
    <t>Egyéb állami támogatások, pályázatok</t>
  </si>
  <si>
    <t>Kiemelt céges partnerek által nyújtott válogatott csapatok támogatása</t>
  </si>
  <si>
    <t>Egyéb cégek támogatásai</t>
  </si>
  <si>
    <t>WCF szakmai programok, eszközbeszerzések cél támogatása</t>
  </si>
  <si>
    <t>Nemzetközi versenyek részvételi díj befizetése</t>
  </si>
  <si>
    <t>Nevezési díjak:</t>
  </si>
  <si>
    <t>CSB nevezési díj:</t>
  </si>
  <si>
    <t>Egyéni és vegyes OB</t>
  </si>
  <si>
    <t>2010. évi MKK</t>
  </si>
  <si>
    <t>16 x 40000.-</t>
  </si>
  <si>
    <t>Hazai rendezésű nemzetközi versenyek nevezési díjai</t>
  </si>
  <si>
    <t>Egyéb versenyek nevezési díjai</t>
  </si>
  <si>
    <t>Központi edzőtábor részvételi díja</t>
  </si>
  <si>
    <t>Curling suli bevétel</t>
  </si>
  <si>
    <t>Edzőképzés részvételi díja</t>
  </si>
  <si>
    <t>Egyebek</t>
  </si>
  <si>
    <t>Bevételek összesen:</t>
  </si>
  <si>
    <t>KIADÁSOK:</t>
  </si>
  <si>
    <t>I. Műkődési kiadások:</t>
  </si>
  <si>
    <t>Bérek</t>
  </si>
  <si>
    <t>Megbízási díjak</t>
  </si>
  <si>
    <t>Irodabérlés, telefon</t>
  </si>
  <si>
    <t>Ügyvítel, könyvelés</t>
  </si>
  <si>
    <t>Banki költség</t>
  </si>
  <si>
    <t>II. Tagsági díjak</t>
  </si>
  <si>
    <t xml:space="preserve">World Curling Federation </t>
  </si>
  <si>
    <t>European Curling Federation</t>
  </si>
  <si>
    <t>NSSZ versenyengedély díjak</t>
  </si>
  <si>
    <t>NSSZ regisztrációs díj és egyéb szövetségi díjak</t>
  </si>
  <si>
    <t>III. Rendezvények kiadásai</t>
  </si>
  <si>
    <t>Csapat OB</t>
  </si>
  <si>
    <t xml:space="preserve">Egyéni és vegyes OB </t>
  </si>
  <si>
    <t>Budapest, 2009. december 07.</t>
  </si>
  <si>
    <t xml:space="preserve">2010. évi MKK </t>
  </si>
  <si>
    <t>Hazai rendezésű nemzetközi versenyek</t>
  </si>
  <si>
    <t>Egyéb versenyek</t>
  </si>
  <si>
    <t>Központi edzőtábor költségei</t>
  </si>
  <si>
    <t>IV. Propaganda költség</t>
  </si>
  <si>
    <t>V. Válogatott csapatok kiadásai</t>
  </si>
  <si>
    <t>Kiemelt nemzetközi versenyek (EB-k, VB-k) nevezési díj hozzájárulásai</t>
  </si>
  <si>
    <t>Válogatott csapatok felkészülési költségei</t>
  </si>
  <si>
    <t>Olimpiai felkészülési program finanszírozása</t>
  </si>
  <si>
    <t>VI. Kiemelt sportszakmai kiadások:</t>
  </si>
  <si>
    <t>Egyéni és csapatranglista verseny díjazása</t>
  </si>
  <si>
    <t>Utánpótlás szakág fejlesztése</t>
  </si>
  <si>
    <t>Szakanyagok beszerzése, fordítása, terjesztése</t>
  </si>
  <si>
    <t>Nemzetközi sportdiplomáciai költségek</t>
  </si>
  <si>
    <t>Edzőképzés kiadásai</t>
  </si>
  <si>
    <t>VI. Egyebek</t>
  </si>
  <si>
    <t>Eszköz beszerzés</t>
  </si>
  <si>
    <t>"Év játékosa" és az "Év csapata" díj</t>
  </si>
  <si>
    <t>Reprezentációs keret</t>
  </si>
  <si>
    <t>Előre nem látható kiadások</t>
  </si>
  <si>
    <t>MCSZ logo himeztetés</t>
  </si>
  <si>
    <t>Curling suli kiadások</t>
  </si>
  <si>
    <t>Kiadások összesen:</t>
  </si>
  <si>
    <t xml:space="preserve">Kiss László </t>
  </si>
  <si>
    <t>főtitkár</t>
  </si>
  <si>
    <t xml:space="preserve"> </t>
  </si>
  <si>
    <t>20 x 25.000.-</t>
  </si>
  <si>
    <t>2009. évi MKK</t>
  </si>
  <si>
    <t>24 x 35000.-</t>
  </si>
  <si>
    <t xml:space="preserve">2009. évi MKK </t>
  </si>
  <si>
    <t>Budapest, 2008. december 09.</t>
  </si>
  <si>
    <t>24 x 20.000.-</t>
  </si>
  <si>
    <t>170 x 2.500.-</t>
  </si>
  <si>
    <t>Nemzetközi versenyek részvételi díj befizetése (egyéni)</t>
  </si>
  <si>
    <t>2008. évi MKK</t>
  </si>
  <si>
    <t xml:space="preserve">2008. évi MKK </t>
  </si>
  <si>
    <t>Budapest, 2007. december 03.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</si>
</sst>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5"/>
  <sheetViews>
    <sheetView tabSelected="1" view="pageBreakPreview" zoomScale="75" zoomScaleNormal="75" zoomScaleSheetLayoutView="75" workbookViewId="0" topLeftCell="A1">
      <selection activeCell="A1" sqref="A1:I1"/>
    </sheetView>
  </sheetViews>
  <sheetFormatPr defaultColWidth="9.00390625" defaultRowHeight="12.75"/>
  <cols>
    <col min="6" max="6" width="11.875" style="0" customWidth="1"/>
    <col min="7" max="7" width="9.25390625" style="0" bestFit="1" customWidth="1"/>
    <col min="8" max="8" width="14.625" style="0" customWidth="1"/>
    <col min="9" max="9" width="14.00390625" style="0" customWidth="1"/>
    <col min="10" max="10" width="0.12890625" style="0" customWidth="1"/>
  </cols>
  <sheetData>
    <row r="1" spans="1:9" ht="3.75" customHeight="1">
      <c r="A1" s="22"/>
      <c r="B1" s="23"/>
      <c r="C1" s="23"/>
      <c r="D1" s="23"/>
      <c r="E1" s="23"/>
      <c r="F1" s="23"/>
      <c r="G1" s="23"/>
      <c r="H1" s="23"/>
      <c r="I1" s="23"/>
    </row>
    <row r="2" spans="1:9" ht="15.75" hidden="1">
      <c r="A2" s="24"/>
      <c r="B2" s="25"/>
      <c r="C2" s="25"/>
      <c r="D2" s="25"/>
      <c r="E2" s="25"/>
      <c r="F2" s="25"/>
      <c r="G2" s="25"/>
      <c r="H2" s="25"/>
      <c r="I2" s="25"/>
    </row>
    <row r="3" ht="15">
      <c r="A3" s="1" t="s">
        <v>0</v>
      </c>
    </row>
    <row r="4" spans="2:9" ht="12.75">
      <c r="B4" t="s">
        <v>1</v>
      </c>
      <c r="G4" s="2" t="s">
        <v>2</v>
      </c>
      <c r="H4" s="2"/>
      <c r="I4" s="3">
        <v>600000</v>
      </c>
    </row>
    <row r="5" spans="2:9" ht="12.75">
      <c r="B5" t="s">
        <v>3</v>
      </c>
      <c r="F5" t="s">
        <v>4</v>
      </c>
      <c r="G5" s="4" t="s">
        <v>5</v>
      </c>
      <c r="I5" s="3">
        <v>540000</v>
      </c>
    </row>
    <row r="6" spans="6:9" ht="12.75">
      <c r="F6" t="s">
        <v>6</v>
      </c>
      <c r="G6" s="4" t="s">
        <v>7</v>
      </c>
      <c r="I6" s="3">
        <v>60000</v>
      </c>
    </row>
    <row r="7" spans="2:9" ht="12.75">
      <c r="B7" t="s">
        <v>8</v>
      </c>
      <c r="I7" s="3">
        <v>3300000</v>
      </c>
    </row>
    <row r="8" spans="2:9" ht="12.75">
      <c r="B8" t="s">
        <v>9</v>
      </c>
      <c r="I8" s="3">
        <v>500000</v>
      </c>
    </row>
    <row r="9" spans="2:9" ht="12.75">
      <c r="B9" t="s">
        <v>10</v>
      </c>
      <c r="I9" s="3">
        <v>4000000</v>
      </c>
    </row>
    <row r="10" spans="2:9" ht="12.75">
      <c r="B10" t="s">
        <v>11</v>
      </c>
      <c r="I10" s="3">
        <v>2500000</v>
      </c>
    </row>
    <row r="11" spans="2:9" ht="12.75">
      <c r="B11" t="s">
        <v>12</v>
      </c>
      <c r="I11" s="3">
        <v>4000000</v>
      </c>
    </row>
    <row r="12" spans="2:9" ht="12.75">
      <c r="B12" t="s">
        <v>13</v>
      </c>
      <c r="I12" s="3">
        <v>500000</v>
      </c>
    </row>
    <row r="13" spans="2:9" ht="12.75">
      <c r="B13" t="s">
        <v>14</v>
      </c>
      <c r="I13" s="3">
        <v>1000000</v>
      </c>
    </row>
    <row r="14" spans="2:9" ht="12.75">
      <c r="B14" t="s">
        <v>15</v>
      </c>
      <c r="I14" s="3">
        <v>1800000</v>
      </c>
    </row>
    <row r="15" ht="12.75">
      <c r="B15" t="s">
        <v>16</v>
      </c>
    </row>
    <row r="16" spans="3:9" ht="12.75">
      <c r="C16" t="s">
        <v>17</v>
      </c>
      <c r="G16" s="2"/>
      <c r="H16" s="2"/>
      <c r="I16" s="3">
        <v>3600000</v>
      </c>
    </row>
    <row r="17" spans="3:9" ht="12.75">
      <c r="C17" t="s">
        <v>18</v>
      </c>
      <c r="G17" s="2"/>
      <c r="H17" s="2"/>
      <c r="I17" s="3">
        <v>600000</v>
      </c>
    </row>
    <row r="18" spans="3:9" ht="12.75">
      <c r="C18" t="s">
        <v>19</v>
      </c>
      <c r="G18" s="2" t="s">
        <v>20</v>
      </c>
      <c r="H18" s="2"/>
      <c r="I18" s="3">
        <v>640000</v>
      </c>
    </row>
    <row r="19" spans="3:9" ht="12.75">
      <c r="C19" t="s">
        <v>21</v>
      </c>
      <c r="G19" s="2"/>
      <c r="H19" s="2"/>
      <c r="I19" s="3">
        <v>2500000</v>
      </c>
    </row>
    <row r="20" spans="3:9" ht="12.75">
      <c r="C20" t="s">
        <v>22</v>
      </c>
      <c r="G20" s="2"/>
      <c r="H20" s="2"/>
      <c r="I20" s="3">
        <v>400000</v>
      </c>
    </row>
    <row r="21" spans="2:9" ht="12.75">
      <c r="B21" t="s">
        <v>23</v>
      </c>
      <c r="I21" s="3">
        <v>400000</v>
      </c>
    </row>
    <row r="22" spans="2:9" ht="12.75">
      <c r="B22" t="s">
        <v>24</v>
      </c>
      <c r="I22" s="3">
        <v>400000</v>
      </c>
    </row>
    <row r="23" spans="2:9" ht="12.75">
      <c r="B23" t="s">
        <v>25</v>
      </c>
      <c r="I23" s="3">
        <v>500000</v>
      </c>
    </row>
    <row r="24" spans="2:9" ht="12.75">
      <c r="B24" t="s">
        <v>26</v>
      </c>
      <c r="I24" s="3">
        <v>500000</v>
      </c>
    </row>
    <row r="26" spans="2:9" ht="15.75">
      <c r="B26" s="5" t="s">
        <v>27</v>
      </c>
      <c r="C26" s="6"/>
      <c r="D26" s="6"/>
      <c r="E26" s="6"/>
      <c r="F26" s="6"/>
      <c r="G26" s="6"/>
      <c r="I26" s="7">
        <f>SUM(I4:I24)</f>
        <v>28340000</v>
      </c>
    </row>
    <row r="27" ht="15">
      <c r="A27" s="6"/>
    </row>
    <row r="28" ht="12.75">
      <c r="I28" s="3"/>
    </row>
    <row r="29" spans="1:9" ht="19.5" customHeight="1">
      <c r="A29" s="1" t="s">
        <v>28</v>
      </c>
      <c r="I29" s="3"/>
    </row>
    <row r="30" spans="1:9" ht="12.75">
      <c r="A30" s="8" t="s">
        <v>29</v>
      </c>
      <c r="B30" s="8"/>
      <c r="C30" s="8"/>
      <c r="D30" s="8"/>
      <c r="E30" s="8"/>
      <c r="F30" s="8"/>
      <c r="G30" s="8"/>
      <c r="H30" s="9">
        <f>I31+I32+I33+I34+I35+I36</f>
        <v>2900000</v>
      </c>
      <c r="I30" s="9"/>
    </row>
    <row r="31" spans="1:9" s="8" customFormat="1" ht="12.75">
      <c r="A31"/>
      <c r="B31" t="s">
        <v>30</v>
      </c>
      <c r="C31"/>
      <c r="D31"/>
      <c r="E31"/>
      <c r="F31"/>
      <c r="G31"/>
      <c r="H31"/>
      <c r="I31" s="3">
        <v>1200000</v>
      </c>
    </row>
    <row r="32" spans="2:9" ht="12.75">
      <c r="B32" t="s">
        <v>31</v>
      </c>
      <c r="I32" s="3">
        <v>600000</v>
      </c>
    </row>
    <row r="33" spans="2:9" ht="12.75">
      <c r="B33" t="s">
        <v>32</v>
      </c>
      <c r="I33" s="3">
        <v>300000</v>
      </c>
    </row>
    <row r="34" spans="2:9" ht="12.75">
      <c r="B34" t="s">
        <v>33</v>
      </c>
      <c r="I34" s="3">
        <v>400000</v>
      </c>
    </row>
    <row r="35" spans="2:9" ht="12.75">
      <c r="B35" t="s">
        <v>26</v>
      </c>
      <c r="I35" s="3">
        <v>300000</v>
      </c>
    </row>
    <row r="36" spans="2:9" ht="12.75">
      <c r="B36" t="s">
        <v>34</v>
      </c>
      <c r="I36" s="3">
        <v>100000</v>
      </c>
    </row>
    <row r="38" spans="1:9" ht="12.75">
      <c r="A38" s="8" t="s">
        <v>35</v>
      </c>
      <c r="B38" s="8"/>
      <c r="C38" s="8"/>
      <c r="D38" s="8"/>
      <c r="E38" s="8"/>
      <c r="F38" s="8"/>
      <c r="G38" s="8"/>
      <c r="H38" s="8"/>
      <c r="I38" s="9"/>
    </row>
    <row r="39" spans="1:9" s="8" customFormat="1" ht="12.75">
      <c r="A39"/>
      <c r="B39" t="s">
        <v>36</v>
      </c>
      <c r="C39"/>
      <c r="D39"/>
      <c r="E39"/>
      <c r="F39"/>
      <c r="G39"/>
      <c r="H39" s="10">
        <f>I39+I40+I41+I42</f>
        <v>830000</v>
      </c>
      <c r="I39" s="3">
        <v>60000</v>
      </c>
    </row>
    <row r="40" spans="2:9" ht="12.75">
      <c r="B40" t="s">
        <v>37</v>
      </c>
      <c r="I40" s="3">
        <v>120000</v>
      </c>
    </row>
    <row r="41" spans="2:9" ht="12.75">
      <c r="B41" t="s">
        <v>38</v>
      </c>
      <c r="F41" s="4"/>
      <c r="I41" s="3">
        <v>250000</v>
      </c>
    </row>
    <row r="42" spans="2:9" ht="12.75">
      <c r="B42" t="s">
        <v>39</v>
      </c>
      <c r="G42" s="4"/>
      <c r="I42" s="3">
        <v>400000</v>
      </c>
    </row>
    <row r="44" spans="1:9" ht="12.75">
      <c r="A44" s="8" t="s">
        <v>40</v>
      </c>
      <c r="B44" s="8"/>
      <c r="C44" s="8"/>
      <c r="D44" s="8"/>
      <c r="E44" s="8"/>
      <c r="F44" s="8"/>
      <c r="G44" s="8"/>
      <c r="H44" s="9">
        <v>9600000</v>
      </c>
      <c r="I44" s="8"/>
    </row>
    <row r="45" spans="1:9" s="8" customFormat="1" ht="12.75">
      <c r="A45" s="11"/>
      <c r="B45" s="12" t="s">
        <v>41</v>
      </c>
      <c r="C45" s="13"/>
      <c r="D45" s="13"/>
      <c r="E45" s="13"/>
      <c r="F45" s="13"/>
      <c r="G45" s="13"/>
      <c r="H45" s="14"/>
      <c r="I45" s="15">
        <v>4800000</v>
      </c>
    </row>
    <row r="46" spans="1:9" s="8" customFormat="1" ht="12.75">
      <c r="A46"/>
      <c r="B46" s="16" t="s">
        <v>42</v>
      </c>
      <c r="C46" s="16"/>
      <c r="D46" s="12"/>
      <c r="E46" t="s">
        <v>43</v>
      </c>
      <c r="F46" s="12"/>
      <c r="G46" s="17"/>
      <c r="H46" s="12"/>
      <c r="I46" s="15">
        <v>600000</v>
      </c>
    </row>
    <row r="47" spans="2:9" ht="12.75">
      <c r="B47" s="16" t="s">
        <v>44</v>
      </c>
      <c r="C47" s="12"/>
      <c r="D47" s="12"/>
      <c r="E47" s="12"/>
      <c r="F47" s="12"/>
      <c r="G47" s="17"/>
      <c r="H47" s="12"/>
      <c r="I47" s="15">
        <v>800000</v>
      </c>
    </row>
    <row r="48" spans="2:9" ht="12.75">
      <c r="B48" s="16" t="s">
        <v>45</v>
      </c>
      <c r="C48" s="12"/>
      <c r="D48" s="12"/>
      <c r="E48" s="12"/>
      <c r="F48" s="12"/>
      <c r="G48" s="17"/>
      <c r="H48" s="12"/>
      <c r="I48" s="15">
        <v>2700000</v>
      </c>
    </row>
    <row r="49" spans="2:9" ht="12.75">
      <c r="B49" s="12" t="s">
        <v>46</v>
      </c>
      <c r="C49" s="13"/>
      <c r="D49" s="13"/>
      <c r="E49" s="13"/>
      <c r="F49" s="13"/>
      <c r="G49" s="15"/>
      <c r="H49" s="12"/>
      <c r="I49" s="15">
        <v>500000</v>
      </c>
    </row>
    <row r="50" spans="2:9" ht="12.75">
      <c r="B50" t="s">
        <v>47</v>
      </c>
      <c r="I50" s="3">
        <v>500000</v>
      </c>
    </row>
    <row r="52" spans="1:9" ht="12.75">
      <c r="A52" s="8" t="s">
        <v>48</v>
      </c>
      <c r="B52" s="8"/>
      <c r="C52" s="8"/>
      <c r="H52" s="10">
        <v>300000</v>
      </c>
      <c r="I52" s="3">
        <v>300000</v>
      </c>
    </row>
    <row r="53" ht="12.75">
      <c r="H53" s="18"/>
    </row>
    <row r="54" spans="1:8" ht="12.75">
      <c r="A54" s="8" t="s">
        <v>49</v>
      </c>
      <c r="B54" s="8"/>
      <c r="C54" s="8"/>
      <c r="H54" s="10">
        <v>8000000</v>
      </c>
    </row>
    <row r="55" spans="2:9" ht="12" customHeight="1">
      <c r="B55" s="19" t="s">
        <v>50</v>
      </c>
      <c r="C55" s="8"/>
      <c r="H55" s="18"/>
      <c r="I55" s="3">
        <v>1500000</v>
      </c>
    </row>
    <row r="56" spans="2:9" ht="12" customHeight="1">
      <c r="B56" s="19" t="s">
        <v>51</v>
      </c>
      <c r="C56" s="8"/>
      <c r="H56" s="18"/>
      <c r="I56" s="3">
        <v>6000000</v>
      </c>
    </row>
    <row r="57" spans="2:9" ht="12.75">
      <c r="B57" s="19" t="s">
        <v>52</v>
      </c>
      <c r="C57" s="8"/>
      <c r="H57" s="18"/>
      <c r="I57" s="3">
        <v>1000000</v>
      </c>
    </row>
    <row r="58" spans="2:8" ht="12.75">
      <c r="B58" s="8"/>
      <c r="C58" s="8"/>
      <c r="H58" s="18"/>
    </row>
    <row r="59" spans="1:9" ht="12.75">
      <c r="A59" s="8" t="s">
        <v>53</v>
      </c>
      <c r="B59" s="8"/>
      <c r="C59" s="8"/>
      <c r="H59" s="18"/>
      <c r="I59" s="3"/>
    </row>
    <row r="60" spans="2:9" ht="12.75">
      <c r="B60" s="19" t="s">
        <v>54</v>
      </c>
      <c r="C60" s="8"/>
      <c r="H60" s="10">
        <f>I60+I61+I62+I63+I64</f>
        <v>4000000</v>
      </c>
      <c r="I60" s="3">
        <v>1300000</v>
      </c>
    </row>
    <row r="61" spans="2:9" ht="12.75">
      <c r="B61" s="19" t="s">
        <v>55</v>
      </c>
      <c r="C61" s="8"/>
      <c r="I61" s="3">
        <v>400000</v>
      </c>
    </row>
    <row r="62" spans="2:9" ht="12.75">
      <c r="B62" s="20" t="s">
        <v>56</v>
      </c>
      <c r="C62" s="8"/>
      <c r="I62" s="3">
        <v>300000</v>
      </c>
    </row>
    <row r="63" spans="2:9" ht="12.75">
      <c r="B63" s="19" t="s">
        <v>57</v>
      </c>
      <c r="I63" s="3">
        <v>500000</v>
      </c>
    </row>
    <row r="64" spans="2:9" ht="12.75">
      <c r="B64" s="19" t="s">
        <v>58</v>
      </c>
      <c r="I64" s="3">
        <v>1500000</v>
      </c>
    </row>
    <row r="66" spans="1:8" ht="12.75">
      <c r="A66" s="8" t="s">
        <v>59</v>
      </c>
      <c r="B66" s="8"/>
      <c r="C66" s="8"/>
      <c r="H66" s="10">
        <f>I67+I69+I68+I70+I71+I72</f>
        <v>1890000</v>
      </c>
    </row>
    <row r="67" spans="1:9" ht="12.75">
      <c r="A67" s="8"/>
      <c r="B67" t="s">
        <v>60</v>
      </c>
      <c r="I67" s="3">
        <v>500000</v>
      </c>
    </row>
    <row r="68" spans="2:9" ht="12.75">
      <c r="B68" t="s">
        <v>61</v>
      </c>
      <c r="I68" s="3">
        <v>250000</v>
      </c>
    </row>
    <row r="69" spans="2:9" ht="12.75">
      <c r="B69" t="s">
        <v>62</v>
      </c>
      <c r="I69" s="3">
        <v>100000</v>
      </c>
    </row>
    <row r="70" spans="2:9" ht="12.75">
      <c r="B70" t="s">
        <v>63</v>
      </c>
      <c r="I70" s="3">
        <v>400000</v>
      </c>
    </row>
    <row r="71" spans="2:9" ht="12.75">
      <c r="B71" t="s">
        <v>64</v>
      </c>
      <c r="I71" s="3">
        <v>40000</v>
      </c>
    </row>
    <row r="72" spans="2:9" ht="12.75">
      <c r="B72" t="s">
        <v>65</v>
      </c>
      <c r="I72" s="3">
        <v>600000</v>
      </c>
    </row>
    <row r="74" ht="12.75">
      <c r="H74" s="10">
        <f>SUM(H30:H73)</f>
        <v>27520000</v>
      </c>
    </row>
    <row r="75" spans="2:9" ht="15.75">
      <c r="B75" s="5" t="s">
        <v>66</v>
      </c>
      <c r="I75" s="21">
        <f>SUM(I31:I74)</f>
        <v>28320000</v>
      </c>
    </row>
    <row r="76" ht="12" customHeight="1">
      <c r="I76" s="3"/>
    </row>
    <row r="77" spans="3:9" ht="15.75">
      <c r="C77" s="6"/>
      <c r="D77" s="6"/>
      <c r="I77" s="7"/>
    </row>
    <row r="78" ht="12.75">
      <c r="A78" t="s">
        <v>43</v>
      </c>
    </row>
    <row r="81" ht="12.75">
      <c r="A81" t="s">
        <v>67</v>
      </c>
    </row>
    <row r="82" ht="12.75">
      <c r="A82" t="s">
        <v>68</v>
      </c>
    </row>
    <row r="85" ht="12.75">
      <c r="E85" t="s">
        <v>69</v>
      </c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scale="69" r:id="rId1"/>
  <headerFooter alignWithMargins="0">
    <oddHeader>&amp;L&amp;P&amp;C&amp;"Arial,Félkövér"&amp;16MAGYAR CURLING SZÖVETSÉG&amp;14
&amp;12 2010. ÉVI KÖLTSÉGVETÉSE&amp;14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="75" zoomScaleNormal="75" zoomScaleSheetLayoutView="75" workbookViewId="0" topLeftCell="A51">
      <selection activeCell="D79" sqref="D79"/>
    </sheetView>
  </sheetViews>
  <sheetFormatPr defaultColWidth="9.00390625" defaultRowHeight="12.75"/>
  <cols>
    <col min="6" max="6" width="11.875" style="0" customWidth="1"/>
    <col min="7" max="7" width="9.25390625" style="0" bestFit="1" customWidth="1"/>
    <col min="8" max="8" width="14.625" style="0" customWidth="1"/>
    <col min="9" max="9" width="14.00390625" style="0" customWidth="1"/>
    <col min="10" max="10" width="0.12890625" style="0" customWidth="1"/>
  </cols>
  <sheetData>
    <row r="1" spans="1:9" ht="3.75" customHeight="1">
      <c r="A1" s="22"/>
      <c r="B1" s="23"/>
      <c r="C1" s="23"/>
      <c r="D1" s="23"/>
      <c r="E1" s="23"/>
      <c r="F1" s="23"/>
      <c r="G1" s="23"/>
      <c r="H1" s="23"/>
      <c r="I1" s="23"/>
    </row>
    <row r="2" spans="1:9" ht="15.75" hidden="1">
      <c r="A2" s="24"/>
      <c r="B2" s="25"/>
      <c r="C2" s="25"/>
      <c r="D2" s="25"/>
      <c r="E2" s="25"/>
      <c r="F2" s="25"/>
      <c r="G2" s="25"/>
      <c r="H2" s="25"/>
      <c r="I2" s="25"/>
    </row>
    <row r="3" ht="15">
      <c r="A3" s="1" t="s">
        <v>0</v>
      </c>
    </row>
    <row r="4" spans="2:9" ht="12.75">
      <c r="B4" t="s">
        <v>1</v>
      </c>
      <c r="G4" s="2" t="s">
        <v>70</v>
      </c>
      <c r="H4" s="2"/>
      <c r="I4" s="3">
        <v>500000</v>
      </c>
    </row>
    <row r="5" spans="2:9" ht="12.75">
      <c r="B5" t="s">
        <v>3</v>
      </c>
      <c r="F5" t="s">
        <v>4</v>
      </c>
      <c r="G5" s="4" t="s">
        <v>5</v>
      </c>
      <c r="I5" s="3">
        <v>540000</v>
      </c>
    </row>
    <row r="6" spans="6:9" ht="12.75">
      <c r="F6" t="s">
        <v>6</v>
      </c>
      <c r="G6" s="4" t="s">
        <v>7</v>
      </c>
      <c r="I6" s="3">
        <v>60000</v>
      </c>
    </row>
    <row r="7" spans="2:9" ht="12.75">
      <c r="B7" t="s">
        <v>8</v>
      </c>
      <c r="I7" s="3">
        <v>3300000</v>
      </c>
    </row>
    <row r="8" spans="2:9" ht="12.75">
      <c r="B8" t="s">
        <v>9</v>
      </c>
      <c r="I8" s="3">
        <v>500000</v>
      </c>
    </row>
    <row r="9" spans="2:9" ht="12.75">
      <c r="B9" t="s">
        <v>10</v>
      </c>
      <c r="I9" s="3">
        <v>4300000</v>
      </c>
    </row>
    <row r="10" spans="2:9" ht="12.75">
      <c r="B10" t="s">
        <v>11</v>
      </c>
      <c r="I10" s="3">
        <v>2500000</v>
      </c>
    </row>
    <row r="11" spans="2:9" ht="12.75">
      <c r="B11" t="s">
        <v>12</v>
      </c>
      <c r="I11" s="3">
        <v>4000000</v>
      </c>
    </row>
    <row r="12" spans="2:9" ht="12.75">
      <c r="B12" t="s">
        <v>13</v>
      </c>
      <c r="I12" s="3">
        <v>500000</v>
      </c>
    </row>
    <row r="13" spans="2:9" ht="12.75">
      <c r="B13" t="s">
        <v>14</v>
      </c>
      <c r="I13" s="3">
        <v>1000000</v>
      </c>
    </row>
    <row r="14" spans="2:9" ht="12.75">
      <c r="B14" t="s">
        <v>15</v>
      </c>
      <c r="I14" s="3">
        <v>1500000</v>
      </c>
    </row>
    <row r="15" ht="12.75">
      <c r="B15" t="s">
        <v>16</v>
      </c>
    </row>
    <row r="16" spans="3:9" ht="12.75">
      <c r="C16" t="s">
        <v>17</v>
      </c>
      <c r="G16" s="2"/>
      <c r="H16" s="2"/>
      <c r="I16" s="3">
        <v>3000000</v>
      </c>
    </row>
    <row r="17" spans="3:9" ht="12.75">
      <c r="C17" t="s">
        <v>18</v>
      </c>
      <c r="G17" s="2"/>
      <c r="H17" s="2"/>
      <c r="I17" s="3">
        <v>600000</v>
      </c>
    </row>
    <row r="18" spans="3:9" ht="12.75">
      <c r="C18" t="s">
        <v>71</v>
      </c>
      <c r="G18" s="2" t="s">
        <v>72</v>
      </c>
      <c r="H18" s="2"/>
      <c r="I18" s="3">
        <v>900000</v>
      </c>
    </row>
    <row r="19" spans="3:9" ht="12.75">
      <c r="C19" t="s">
        <v>21</v>
      </c>
      <c r="G19" s="2"/>
      <c r="H19" s="2"/>
      <c r="I19" s="3">
        <v>2500000</v>
      </c>
    </row>
    <row r="20" spans="3:9" ht="12.75">
      <c r="C20" t="s">
        <v>22</v>
      </c>
      <c r="G20" s="2"/>
      <c r="H20" s="2"/>
      <c r="I20" s="3">
        <v>400000</v>
      </c>
    </row>
    <row r="21" spans="2:9" ht="12.75">
      <c r="B21" t="s">
        <v>23</v>
      </c>
      <c r="I21" s="3">
        <v>400000</v>
      </c>
    </row>
    <row r="22" spans="2:9" ht="12.75">
      <c r="B22" t="s">
        <v>24</v>
      </c>
      <c r="I22" s="3">
        <v>400000</v>
      </c>
    </row>
    <row r="23" spans="2:9" ht="12.75">
      <c r="B23" t="s">
        <v>25</v>
      </c>
      <c r="I23" s="3">
        <v>500000</v>
      </c>
    </row>
    <row r="24" spans="2:9" ht="12.75">
      <c r="B24" t="s">
        <v>26</v>
      </c>
      <c r="I24" s="3">
        <v>500000</v>
      </c>
    </row>
    <row r="26" spans="2:9" ht="15.75">
      <c r="B26" s="5" t="s">
        <v>27</v>
      </c>
      <c r="C26" s="6"/>
      <c r="D26" s="6"/>
      <c r="E26" s="6"/>
      <c r="F26" s="6"/>
      <c r="G26" s="6"/>
      <c r="I26" s="7">
        <f>SUM(I4:I24)</f>
        <v>27900000</v>
      </c>
    </row>
    <row r="27" ht="15">
      <c r="A27" s="6"/>
    </row>
    <row r="28" ht="12.75">
      <c r="I28" s="3"/>
    </row>
    <row r="29" spans="1:9" ht="19.5" customHeight="1">
      <c r="A29" s="1" t="s">
        <v>28</v>
      </c>
      <c r="I29" s="3"/>
    </row>
    <row r="30" spans="1:9" ht="12.75">
      <c r="A30" s="8" t="s">
        <v>29</v>
      </c>
      <c r="B30" s="8"/>
      <c r="C30" s="8"/>
      <c r="D30" s="8"/>
      <c r="E30" s="8"/>
      <c r="F30" s="8"/>
      <c r="G30" s="8"/>
      <c r="H30" s="9">
        <f>I31+I32+I33+I34+I35+I36</f>
        <v>2900000</v>
      </c>
      <c r="I30" s="9"/>
    </row>
    <row r="31" spans="1:9" s="8" customFormat="1" ht="12.75">
      <c r="A31"/>
      <c r="B31" t="s">
        <v>30</v>
      </c>
      <c r="C31"/>
      <c r="D31"/>
      <c r="E31"/>
      <c r="F31"/>
      <c r="G31"/>
      <c r="H31"/>
      <c r="I31" s="3">
        <v>1200000</v>
      </c>
    </row>
    <row r="32" spans="2:9" ht="12.75">
      <c r="B32" t="s">
        <v>31</v>
      </c>
      <c r="I32" s="3">
        <v>600000</v>
      </c>
    </row>
    <row r="33" spans="2:9" ht="12.75">
      <c r="B33" t="s">
        <v>32</v>
      </c>
      <c r="I33" s="3">
        <v>300000</v>
      </c>
    </row>
    <row r="34" spans="2:9" ht="12.75">
      <c r="B34" t="s">
        <v>33</v>
      </c>
      <c r="I34" s="3">
        <v>400000</v>
      </c>
    </row>
    <row r="35" spans="2:9" ht="12.75">
      <c r="B35" t="s">
        <v>26</v>
      </c>
      <c r="I35" s="3">
        <v>300000</v>
      </c>
    </row>
    <row r="36" spans="2:9" ht="12.75">
      <c r="B36" t="s">
        <v>34</v>
      </c>
      <c r="I36" s="3">
        <v>100000</v>
      </c>
    </row>
    <row r="38" spans="1:9" ht="12.75">
      <c r="A38" s="8" t="s">
        <v>35</v>
      </c>
      <c r="B38" s="8"/>
      <c r="C38" s="8"/>
      <c r="D38" s="8"/>
      <c r="E38" s="8"/>
      <c r="F38" s="8"/>
      <c r="G38" s="8"/>
      <c r="H38" s="8"/>
      <c r="I38" s="9"/>
    </row>
    <row r="39" spans="1:9" s="8" customFormat="1" ht="12.75">
      <c r="A39"/>
      <c r="B39" t="s">
        <v>36</v>
      </c>
      <c r="C39"/>
      <c r="D39"/>
      <c r="E39"/>
      <c r="F39"/>
      <c r="G39"/>
      <c r="H39" s="10">
        <f>I39+I40+I41+I42</f>
        <v>830000</v>
      </c>
      <c r="I39" s="3">
        <v>60000</v>
      </c>
    </row>
    <row r="40" spans="2:9" ht="12.75">
      <c r="B40" t="s">
        <v>37</v>
      </c>
      <c r="I40" s="3">
        <v>120000</v>
      </c>
    </row>
    <row r="41" spans="2:9" ht="12.75">
      <c r="B41" t="s">
        <v>38</v>
      </c>
      <c r="F41" s="4"/>
      <c r="I41" s="3">
        <v>250000</v>
      </c>
    </row>
    <row r="42" spans="2:9" ht="12.75">
      <c r="B42" t="s">
        <v>39</v>
      </c>
      <c r="G42" s="4"/>
      <c r="I42" s="3">
        <v>400000</v>
      </c>
    </row>
    <row r="44" spans="1:9" ht="12.75">
      <c r="A44" s="8" t="s">
        <v>40</v>
      </c>
      <c r="B44" s="8"/>
      <c r="C44" s="8"/>
      <c r="D44" s="8"/>
      <c r="E44" s="8"/>
      <c r="F44" s="8"/>
      <c r="G44" s="8"/>
      <c r="H44" s="9">
        <v>9600000</v>
      </c>
      <c r="I44" s="8"/>
    </row>
    <row r="45" spans="1:9" s="8" customFormat="1" ht="12.75">
      <c r="A45" s="11"/>
      <c r="B45" s="12" t="s">
        <v>41</v>
      </c>
      <c r="C45" s="13"/>
      <c r="D45" s="13"/>
      <c r="E45" s="13"/>
      <c r="F45" s="13"/>
      <c r="G45" s="13"/>
      <c r="H45" s="14"/>
      <c r="I45" s="15">
        <v>4500000</v>
      </c>
    </row>
    <row r="46" spans="1:9" s="8" customFormat="1" ht="12.75">
      <c r="A46"/>
      <c r="B46" s="16" t="s">
        <v>42</v>
      </c>
      <c r="C46" s="16"/>
      <c r="D46" s="12"/>
      <c r="E46" s="12"/>
      <c r="F46" s="12"/>
      <c r="G46" s="17"/>
      <c r="H46" s="12"/>
      <c r="I46" s="15">
        <v>600000</v>
      </c>
    </row>
    <row r="47" spans="2:9" ht="12.75">
      <c r="B47" s="16" t="s">
        <v>73</v>
      </c>
      <c r="C47" s="12"/>
      <c r="D47" s="12"/>
      <c r="E47" s="12"/>
      <c r="F47" s="12"/>
      <c r="G47" s="17"/>
      <c r="H47" s="12"/>
      <c r="I47" s="15">
        <v>800000</v>
      </c>
    </row>
    <row r="48" spans="2:9" ht="12.75">
      <c r="B48" s="16" t="s">
        <v>45</v>
      </c>
      <c r="C48" s="12"/>
      <c r="D48" s="12"/>
      <c r="E48" s="12"/>
      <c r="F48" s="12"/>
      <c r="G48" s="17"/>
      <c r="H48" s="12"/>
      <c r="I48" s="15">
        <v>2700000</v>
      </c>
    </row>
    <row r="49" spans="2:9" ht="12.75">
      <c r="B49" s="12" t="s">
        <v>46</v>
      </c>
      <c r="C49" s="13"/>
      <c r="D49" s="13"/>
      <c r="E49" s="13"/>
      <c r="F49" s="13"/>
      <c r="G49" s="15"/>
      <c r="H49" s="12"/>
      <c r="I49" s="15">
        <v>500000</v>
      </c>
    </row>
    <row r="50" spans="2:9" ht="12.75">
      <c r="B50" t="s">
        <v>47</v>
      </c>
      <c r="I50" s="3">
        <v>500000</v>
      </c>
    </row>
    <row r="52" spans="1:9" ht="12.75">
      <c r="A52" s="8" t="s">
        <v>48</v>
      </c>
      <c r="B52" s="8"/>
      <c r="C52" s="8"/>
      <c r="H52" s="10">
        <v>300000</v>
      </c>
      <c r="I52" s="3">
        <v>300000</v>
      </c>
    </row>
    <row r="53" ht="12.75">
      <c r="H53" s="18"/>
    </row>
    <row r="54" spans="1:8" ht="12.75">
      <c r="A54" s="8" t="s">
        <v>49</v>
      </c>
      <c r="B54" s="8"/>
      <c r="C54" s="8"/>
      <c r="H54" s="10">
        <v>8000000</v>
      </c>
    </row>
    <row r="55" spans="2:9" ht="12" customHeight="1">
      <c r="B55" s="19" t="s">
        <v>50</v>
      </c>
      <c r="C55" s="8"/>
      <c r="H55" s="18"/>
      <c r="I55" s="3">
        <v>1000000</v>
      </c>
    </row>
    <row r="56" spans="2:9" ht="12" customHeight="1">
      <c r="B56" s="19" t="s">
        <v>51</v>
      </c>
      <c r="C56" s="8"/>
      <c r="H56" s="18"/>
      <c r="I56" s="3">
        <v>6000000</v>
      </c>
    </row>
    <row r="57" spans="2:9" ht="12.75">
      <c r="B57" s="19" t="s">
        <v>52</v>
      </c>
      <c r="C57" s="8"/>
      <c r="H57" s="18"/>
      <c r="I57" s="3">
        <v>1000000</v>
      </c>
    </row>
    <row r="58" spans="2:8" ht="12.75">
      <c r="B58" s="8"/>
      <c r="C58" s="8"/>
      <c r="H58" s="18"/>
    </row>
    <row r="59" spans="1:9" ht="12.75">
      <c r="A59" s="8" t="s">
        <v>53</v>
      </c>
      <c r="B59" s="8"/>
      <c r="C59" s="8"/>
      <c r="H59" s="18"/>
      <c r="I59" s="3"/>
    </row>
    <row r="60" spans="2:9" ht="12.75">
      <c r="B60" s="19" t="s">
        <v>54</v>
      </c>
      <c r="C60" s="8"/>
      <c r="H60" s="10">
        <f>I60+I61+I62+I63+I64</f>
        <v>4000000</v>
      </c>
      <c r="I60" s="3">
        <v>1300000</v>
      </c>
    </row>
    <row r="61" spans="2:9" ht="12.75">
      <c r="B61" s="19" t="s">
        <v>55</v>
      </c>
      <c r="C61" s="8"/>
      <c r="I61" s="3">
        <v>400000</v>
      </c>
    </row>
    <row r="62" spans="2:9" ht="12.75">
      <c r="B62" s="20" t="s">
        <v>56</v>
      </c>
      <c r="C62" s="8"/>
      <c r="I62" s="3">
        <v>300000</v>
      </c>
    </row>
    <row r="63" spans="2:9" ht="12.75">
      <c r="B63" s="19" t="s">
        <v>57</v>
      </c>
      <c r="I63" s="3">
        <v>500000</v>
      </c>
    </row>
    <row r="64" spans="2:9" ht="12.75">
      <c r="B64" s="19" t="s">
        <v>58</v>
      </c>
      <c r="I64" s="3">
        <v>1500000</v>
      </c>
    </row>
    <row r="66" spans="1:8" ht="12.75">
      <c r="A66" s="8" t="s">
        <v>59</v>
      </c>
      <c r="B66" s="8"/>
      <c r="C66" s="8"/>
      <c r="H66" s="10">
        <f>I67+I69+I68+I70+I71+I72</f>
        <v>1890000</v>
      </c>
    </row>
    <row r="67" spans="1:9" ht="12.75">
      <c r="A67" s="8"/>
      <c r="B67" t="s">
        <v>60</v>
      </c>
      <c r="I67" s="3">
        <v>500000</v>
      </c>
    </row>
    <row r="68" spans="2:9" ht="12.75">
      <c r="B68" t="s">
        <v>61</v>
      </c>
      <c r="I68" s="3">
        <v>250000</v>
      </c>
    </row>
    <row r="69" spans="2:9" ht="12.75">
      <c r="B69" t="s">
        <v>62</v>
      </c>
      <c r="I69" s="3">
        <v>100000</v>
      </c>
    </row>
    <row r="70" spans="2:9" ht="12.75">
      <c r="B70" t="s">
        <v>63</v>
      </c>
      <c r="I70" s="3">
        <v>400000</v>
      </c>
    </row>
    <row r="71" spans="2:9" ht="12.75">
      <c r="B71" t="s">
        <v>64</v>
      </c>
      <c r="I71" s="3">
        <v>40000</v>
      </c>
    </row>
    <row r="72" spans="2:9" ht="12.75">
      <c r="B72" t="s">
        <v>65</v>
      </c>
      <c r="I72" s="3">
        <v>600000</v>
      </c>
    </row>
    <row r="74" ht="12.75">
      <c r="H74" s="10">
        <f>SUM(H30:H73)</f>
        <v>27520000</v>
      </c>
    </row>
    <row r="75" spans="2:9" ht="15.75">
      <c r="B75" s="5" t="s">
        <v>66</v>
      </c>
      <c r="I75" s="21">
        <f>SUM(I31:I74)</f>
        <v>27520000</v>
      </c>
    </row>
    <row r="76" ht="12" customHeight="1">
      <c r="I76" s="3"/>
    </row>
    <row r="77" spans="3:9" ht="15.75">
      <c r="C77" s="6"/>
      <c r="D77" s="6"/>
      <c r="I77" s="7"/>
    </row>
    <row r="78" ht="12.75">
      <c r="A78" t="s">
        <v>74</v>
      </c>
    </row>
    <row r="81" ht="12.75">
      <c r="A81" t="s">
        <v>67</v>
      </c>
    </row>
    <row r="82" ht="12.75">
      <c r="A82" t="s">
        <v>68</v>
      </c>
    </row>
    <row r="85" ht="12.75">
      <c r="E85" t="s">
        <v>69</v>
      </c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scale="69" r:id="rId1"/>
  <headerFooter alignWithMargins="0">
    <oddHeader>&amp;L&amp;P&amp;C&amp;"Arial,Félkövér"&amp;16MAGYAR CURLING SZÖVETSÉG&amp;14
&amp;12 2009. ÉVI KÖLTSÉGVETÉSE&amp;14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view="pageBreakPreview" zoomScale="75" zoomScaleNormal="75" zoomScaleSheetLayoutView="75" workbookViewId="0" topLeftCell="A46">
      <selection activeCell="F91" sqref="F91"/>
    </sheetView>
  </sheetViews>
  <sheetFormatPr defaultColWidth="9.00390625" defaultRowHeight="12.75"/>
  <cols>
    <col min="6" max="6" width="11.875" style="0" customWidth="1"/>
    <col min="7" max="7" width="9.25390625" style="0" bestFit="1" customWidth="1"/>
    <col min="8" max="8" width="14.625" style="0" customWidth="1"/>
    <col min="9" max="9" width="14.00390625" style="0" customWidth="1"/>
    <col min="10" max="10" width="0.12890625" style="0" customWidth="1"/>
  </cols>
  <sheetData>
    <row r="1" spans="1:9" ht="3.75" customHeight="1">
      <c r="A1" s="22"/>
      <c r="B1" s="23"/>
      <c r="C1" s="23"/>
      <c r="D1" s="23"/>
      <c r="E1" s="23"/>
      <c r="F1" s="23"/>
      <c r="G1" s="23"/>
      <c r="H1" s="23"/>
      <c r="I1" s="23"/>
    </row>
    <row r="2" spans="1:9" ht="15.75" hidden="1">
      <c r="A2" s="24"/>
      <c r="B2" s="25"/>
      <c r="C2" s="25"/>
      <c r="D2" s="25"/>
      <c r="E2" s="25"/>
      <c r="F2" s="25"/>
      <c r="G2" s="25"/>
      <c r="H2" s="25"/>
      <c r="I2" s="25"/>
    </row>
    <row r="3" ht="15">
      <c r="A3" s="1" t="s">
        <v>0</v>
      </c>
    </row>
    <row r="4" spans="2:9" ht="12.75">
      <c r="B4" t="s">
        <v>1</v>
      </c>
      <c r="G4" s="2" t="s">
        <v>75</v>
      </c>
      <c r="H4" s="2"/>
      <c r="I4" s="3">
        <v>480000</v>
      </c>
    </row>
    <row r="5" spans="2:9" ht="12.75">
      <c r="B5" t="s">
        <v>3</v>
      </c>
      <c r="F5" t="s">
        <v>4</v>
      </c>
      <c r="G5" s="4" t="s">
        <v>76</v>
      </c>
      <c r="I5" s="3">
        <v>425000</v>
      </c>
    </row>
    <row r="6" spans="6:9" ht="12.75">
      <c r="F6" t="s">
        <v>6</v>
      </c>
      <c r="G6" s="4" t="s">
        <v>7</v>
      </c>
      <c r="I6" s="3">
        <v>60000</v>
      </c>
    </row>
    <row r="7" spans="2:9" ht="12.75">
      <c r="B7" t="s">
        <v>8</v>
      </c>
      <c r="I7" s="3">
        <v>3000000</v>
      </c>
    </row>
    <row r="8" spans="2:9" ht="12.75">
      <c r="B8" t="s">
        <v>9</v>
      </c>
      <c r="I8" s="3">
        <v>400000</v>
      </c>
    </row>
    <row r="9" spans="2:9" ht="12.75">
      <c r="B9" t="s">
        <v>10</v>
      </c>
      <c r="I9" s="3">
        <v>3500000</v>
      </c>
    </row>
    <row r="10" spans="2:9" ht="12.75">
      <c r="B10" t="s">
        <v>11</v>
      </c>
      <c r="I10" s="3">
        <v>2000000</v>
      </c>
    </row>
    <row r="11" spans="2:9" ht="12.75">
      <c r="B11" t="s">
        <v>12</v>
      </c>
      <c r="I11" s="3">
        <v>6000000</v>
      </c>
    </row>
    <row r="12" spans="2:9" ht="12.75">
      <c r="B12" t="s">
        <v>13</v>
      </c>
      <c r="I12" s="3">
        <v>500000</v>
      </c>
    </row>
    <row r="13" spans="2:9" ht="12.75">
      <c r="B13" t="s">
        <v>77</v>
      </c>
      <c r="I13" s="3">
        <v>1000000</v>
      </c>
    </row>
    <row r="14" ht="12.75">
      <c r="B14" t="s">
        <v>16</v>
      </c>
    </row>
    <row r="15" spans="3:9" ht="12.75">
      <c r="C15" t="s">
        <v>17</v>
      </c>
      <c r="G15" s="2"/>
      <c r="H15" s="2"/>
      <c r="I15" s="3">
        <v>3000000</v>
      </c>
    </row>
    <row r="16" spans="3:9" ht="12.75">
      <c r="C16" t="s">
        <v>18</v>
      </c>
      <c r="G16" s="2"/>
      <c r="H16" s="2"/>
      <c r="I16" s="3">
        <v>600000</v>
      </c>
    </row>
    <row r="17" spans="3:9" ht="12.75">
      <c r="C17" t="s">
        <v>78</v>
      </c>
      <c r="G17" s="2" t="s">
        <v>72</v>
      </c>
      <c r="H17" s="2"/>
      <c r="I17" s="3">
        <v>840000</v>
      </c>
    </row>
    <row r="18" spans="3:9" ht="12.75">
      <c r="C18" t="s">
        <v>21</v>
      </c>
      <c r="G18" s="2"/>
      <c r="H18" s="2"/>
      <c r="I18" s="3">
        <v>2500000</v>
      </c>
    </row>
    <row r="19" spans="3:9" ht="12.75">
      <c r="C19" t="s">
        <v>22</v>
      </c>
      <c r="G19" s="2"/>
      <c r="H19" s="2"/>
      <c r="I19" s="3">
        <v>400000</v>
      </c>
    </row>
    <row r="20" spans="2:9" ht="12.75">
      <c r="B20" t="s">
        <v>23</v>
      </c>
      <c r="I20" s="3">
        <v>400000</v>
      </c>
    </row>
    <row r="21" spans="2:9" ht="12.75">
      <c r="B21" t="s">
        <v>26</v>
      </c>
      <c r="I21" s="3">
        <v>500000</v>
      </c>
    </row>
    <row r="22" spans="2:9" ht="12.75">
      <c r="B22" t="s">
        <v>24</v>
      </c>
      <c r="I22" s="3">
        <v>300000</v>
      </c>
    </row>
    <row r="24" spans="2:9" ht="15.75">
      <c r="B24" s="5" t="s">
        <v>27</v>
      </c>
      <c r="C24" s="6"/>
      <c r="D24" s="6"/>
      <c r="E24" s="6"/>
      <c r="F24" s="6"/>
      <c r="G24" s="6"/>
      <c r="I24" s="7">
        <f>SUM(I4:I23)</f>
        <v>25905000</v>
      </c>
    </row>
    <row r="25" ht="15">
      <c r="A25" s="6"/>
    </row>
    <row r="26" ht="12.75">
      <c r="I26" s="3"/>
    </row>
    <row r="27" spans="1:9" ht="19.5" customHeight="1">
      <c r="A27" s="1" t="s">
        <v>28</v>
      </c>
      <c r="I27" s="3"/>
    </row>
    <row r="28" spans="1:9" ht="12.75">
      <c r="A28" s="8" t="s">
        <v>29</v>
      </c>
      <c r="B28" s="8"/>
      <c r="C28" s="8"/>
      <c r="D28" s="8"/>
      <c r="E28" s="8"/>
      <c r="F28" s="8"/>
      <c r="G28" s="8"/>
      <c r="H28" s="9">
        <v>3100000</v>
      </c>
      <c r="I28" s="9"/>
    </row>
    <row r="29" spans="1:9" s="8" customFormat="1" ht="12.75">
      <c r="A29"/>
      <c r="B29" t="s">
        <v>30</v>
      </c>
      <c r="C29"/>
      <c r="D29"/>
      <c r="E29"/>
      <c r="F29"/>
      <c r="G29"/>
      <c r="H29"/>
      <c r="I29" s="3">
        <v>1200000</v>
      </c>
    </row>
    <row r="30" spans="2:9" ht="12.75">
      <c r="B30" t="s">
        <v>31</v>
      </c>
      <c r="I30" s="3">
        <v>800000</v>
      </c>
    </row>
    <row r="31" spans="2:9" ht="12.75">
      <c r="B31" t="s">
        <v>32</v>
      </c>
      <c r="I31" s="3">
        <v>300000</v>
      </c>
    </row>
    <row r="32" spans="2:9" ht="12.75">
      <c r="B32" t="s">
        <v>33</v>
      </c>
      <c r="I32" s="3">
        <v>400000</v>
      </c>
    </row>
    <row r="33" spans="2:9" ht="12.75">
      <c r="B33" t="s">
        <v>26</v>
      </c>
      <c r="I33" s="3">
        <v>300000</v>
      </c>
    </row>
    <row r="34" spans="2:9" ht="12.75">
      <c r="B34" t="s">
        <v>34</v>
      </c>
      <c r="I34" s="3">
        <v>100000</v>
      </c>
    </row>
    <row r="36" spans="1:9" ht="12.75">
      <c r="A36" s="8" t="s">
        <v>35</v>
      </c>
      <c r="B36" s="8"/>
      <c r="C36" s="8"/>
      <c r="D36" s="8"/>
      <c r="E36" s="8"/>
      <c r="F36" s="8"/>
      <c r="G36" s="8"/>
      <c r="H36" s="8"/>
      <c r="I36" s="9"/>
    </row>
    <row r="37" spans="1:9" s="8" customFormat="1" ht="12.75">
      <c r="A37"/>
      <c r="B37" t="s">
        <v>36</v>
      </c>
      <c r="C37"/>
      <c r="D37"/>
      <c r="E37"/>
      <c r="F37"/>
      <c r="G37"/>
      <c r="H37" s="10">
        <v>830000</v>
      </c>
      <c r="I37" s="3">
        <v>60000</v>
      </c>
    </row>
    <row r="38" spans="2:9" ht="12.75">
      <c r="B38" t="s">
        <v>37</v>
      </c>
      <c r="I38" s="3">
        <v>120000</v>
      </c>
    </row>
    <row r="39" spans="2:9" ht="12.75">
      <c r="B39" t="s">
        <v>38</v>
      </c>
      <c r="F39" s="4"/>
      <c r="I39" s="3">
        <v>250000</v>
      </c>
    </row>
    <row r="40" spans="2:9" ht="12.75">
      <c r="B40" t="s">
        <v>39</v>
      </c>
      <c r="G40" s="4"/>
      <c r="I40" s="3">
        <v>400000</v>
      </c>
    </row>
    <row r="42" spans="1:9" ht="12.75">
      <c r="A42" s="8" t="s">
        <v>40</v>
      </c>
      <c r="B42" s="8"/>
      <c r="C42" s="8"/>
      <c r="D42" s="8"/>
      <c r="E42" s="8"/>
      <c r="F42" s="8"/>
      <c r="G42" s="8"/>
      <c r="H42" s="9">
        <v>9600000</v>
      </c>
      <c r="I42" s="8"/>
    </row>
    <row r="43" spans="1:9" s="8" customFormat="1" ht="12.75">
      <c r="A43" s="11"/>
      <c r="B43" s="12" t="s">
        <v>41</v>
      </c>
      <c r="C43" s="13"/>
      <c r="D43" s="13"/>
      <c r="E43" s="13"/>
      <c r="F43" s="13"/>
      <c r="G43" s="13"/>
      <c r="H43" s="14"/>
      <c r="I43" s="15">
        <v>4500000</v>
      </c>
    </row>
    <row r="44" spans="1:9" s="8" customFormat="1" ht="12.75">
      <c r="A44"/>
      <c r="B44" s="16" t="s">
        <v>42</v>
      </c>
      <c r="C44" s="16"/>
      <c r="D44" s="12"/>
      <c r="E44" s="12"/>
      <c r="F44" s="12"/>
      <c r="G44" s="17"/>
      <c r="H44" s="12"/>
      <c r="I44" s="15">
        <v>600000</v>
      </c>
    </row>
    <row r="45" spans="2:9" ht="12.75">
      <c r="B45" s="16" t="s">
        <v>79</v>
      </c>
      <c r="C45" s="12"/>
      <c r="D45" s="12"/>
      <c r="E45" s="12"/>
      <c r="F45" s="12"/>
      <c r="G45" s="17"/>
      <c r="H45" s="12"/>
      <c r="I45" s="15">
        <v>800000</v>
      </c>
    </row>
    <row r="46" spans="2:9" ht="12.75">
      <c r="B46" s="16" t="s">
        <v>45</v>
      </c>
      <c r="C46" s="12"/>
      <c r="D46" s="12"/>
      <c r="E46" s="12"/>
      <c r="F46" s="12"/>
      <c r="G46" s="17"/>
      <c r="H46" s="12"/>
      <c r="I46" s="15">
        <v>2700000</v>
      </c>
    </row>
    <row r="47" spans="2:9" ht="12.75">
      <c r="B47" s="12" t="s">
        <v>46</v>
      </c>
      <c r="C47" s="13"/>
      <c r="D47" s="13"/>
      <c r="E47" s="13"/>
      <c r="F47" s="13"/>
      <c r="G47" s="15"/>
      <c r="H47" s="12"/>
      <c r="I47" s="15">
        <v>500000</v>
      </c>
    </row>
    <row r="48" spans="2:9" ht="12.75">
      <c r="B48" t="s">
        <v>47</v>
      </c>
      <c r="I48" s="3">
        <v>500000</v>
      </c>
    </row>
    <row r="50" spans="1:9" ht="12.75">
      <c r="A50" s="8" t="s">
        <v>48</v>
      </c>
      <c r="B50" s="8"/>
      <c r="C50" s="8"/>
      <c r="H50" s="10">
        <v>300000</v>
      </c>
      <c r="I50" s="3">
        <v>300000</v>
      </c>
    </row>
    <row r="51" ht="12.75">
      <c r="H51" s="18"/>
    </row>
    <row r="52" spans="1:8" ht="12.75">
      <c r="A52" s="8" t="s">
        <v>49</v>
      </c>
      <c r="B52" s="8"/>
      <c r="C52" s="8"/>
      <c r="H52" s="10">
        <v>7800000</v>
      </c>
    </row>
    <row r="53" spans="2:9" ht="12" customHeight="1">
      <c r="B53" s="19" t="s">
        <v>50</v>
      </c>
      <c r="C53" s="8"/>
      <c r="H53" s="18"/>
      <c r="I53" s="3">
        <v>800000</v>
      </c>
    </row>
    <row r="54" spans="2:9" ht="12" customHeight="1">
      <c r="B54" s="19" t="s">
        <v>51</v>
      </c>
      <c r="C54" s="8"/>
      <c r="H54" s="18"/>
      <c r="I54" s="3">
        <v>6000000</v>
      </c>
    </row>
    <row r="55" spans="2:9" ht="12.75">
      <c r="B55" s="19" t="s">
        <v>52</v>
      </c>
      <c r="C55" s="8"/>
      <c r="H55" s="18"/>
      <c r="I55" s="3">
        <v>1000000</v>
      </c>
    </row>
    <row r="56" spans="2:8" ht="12.75">
      <c r="B56" s="8"/>
      <c r="C56" s="8"/>
      <c r="H56" s="18"/>
    </row>
    <row r="57" spans="1:9" ht="12.75">
      <c r="A57" s="8" t="s">
        <v>53</v>
      </c>
      <c r="B57" s="8"/>
      <c r="C57" s="8"/>
      <c r="H57" s="18"/>
      <c r="I57" s="3"/>
    </row>
    <row r="58" spans="2:9" ht="12.75">
      <c r="B58" s="19" t="s">
        <v>54</v>
      </c>
      <c r="C58" s="8"/>
      <c r="H58" s="10">
        <v>2400000</v>
      </c>
      <c r="I58" s="3">
        <v>1200000</v>
      </c>
    </row>
    <row r="59" spans="2:9" ht="12.75">
      <c r="B59" s="19" t="s">
        <v>55</v>
      </c>
      <c r="C59" s="8"/>
      <c r="I59" s="3">
        <v>400000</v>
      </c>
    </row>
    <row r="60" spans="2:9" ht="12.75">
      <c r="B60" s="20" t="s">
        <v>56</v>
      </c>
      <c r="C60" s="8"/>
      <c r="I60" s="3">
        <v>300000</v>
      </c>
    </row>
    <row r="61" spans="2:9" ht="12.75">
      <c r="B61" s="19" t="s">
        <v>57</v>
      </c>
      <c r="I61" s="3">
        <v>500000</v>
      </c>
    </row>
    <row r="63" spans="1:8" ht="12.75">
      <c r="A63" s="8" t="s">
        <v>59</v>
      </c>
      <c r="B63" s="8"/>
      <c r="C63" s="8"/>
      <c r="H63" s="10">
        <v>1780000</v>
      </c>
    </row>
    <row r="64" spans="1:9" ht="12.75">
      <c r="A64" s="8"/>
      <c r="B64" t="s">
        <v>60</v>
      </c>
      <c r="I64" s="3">
        <v>400000</v>
      </c>
    </row>
    <row r="65" spans="2:9" ht="12.75">
      <c r="B65" t="s">
        <v>61</v>
      </c>
      <c r="I65" s="3">
        <v>200000</v>
      </c>
    </row>
    <row r="66" spans="2:9" ht="12.75">
      <c r="B66" t="s">
        <v>62</v>
      </c>
      <c r="I66" s="3">
        <v>100000</v>
      </c>
    </row>
    <row r="67" spans="2:9" ht="12.75">
      <c r="B67" t="s">
        <v>63</v>
      </c>
      <c r="I67" s="3">
        <v>400000</v>
      </c>
    </row>
    <row r="68" spans="2:9" ht="12.75">
      <c r="B68" t="s">
        <v>64</v>
      </c>
      <c r="I68" s="3">
        <v>80000</v>
      </c>
    </row>
    <row r="69" spans="2:9" ht="12.75">
      <c r="B69" t="s">
        <v>65</v>
      </c>
      <c r="I69" s="3">
        <v>600000</v>
      </c>
    </row>
    <row r="71" ht="12.75">
      <c r="H71" s="10">
        <f>SUM(H28:H70)</f>
        <v>25810000</v>
      </c>
    </row>
    <row r="72" spans="2:9" ht="15.75">
      <c r="B72" s="5" t="s">
        <v>66</v>
      </c>
      <c r="I72" s="21">
        <f>SUM(I29:I71)</f>
        <v>25810000</v>
      </c>
    </row>
    <row r="73" ht="12" customHeight="1">
      <c r="I73" s="3"/>
    </row>
    <row r="74" spans="3:9" ht="15.75">
      <c r="C74" s="6"/>
      <c r="D74" s="6"/>
      <c r="I74" s="7"/>
    </row>
    <row r="75" ht="12.75">
      <c r="A75" t="s">
        <v>80</v>
      </c>
    </row>
    <row r="78" ht="12.75">
      <c r="A78" t="s">
        <v>67</v>
      </c>
    </row>
    <row r="79" ht="12.75">
      <c r="A79" t="s">
        <v>68</v>
      </c>
    </row>
    <row r="82" ht="12.75">
      <c r="E82" t="s">
        <v>69</v>
      </c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scale="71" r:id="rId1"/>
  <headerFooter alignWithMargins="0">
    <oddHeader>&amp;C&amp;"Arial,Félkövér"&amp;16MAGYAR CURLING SZÖVETSÉG&amp;14
&amp;12 2008. ÉVI KÖLTSÉGVETÉSE&amp;14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László</dc:creator>
  <cp:keywords/>
  <dc:description/>
  <cp:lastModifiedBy>Kiss László</cp:lastModifiedBy>
  <cp:lastPrinted>2009-12-14T13:41:17Z</cp:lastPrinted>
  <dcterms:created xsi:type="dcterms:W3CDTF">2009-12-07T19:30:26Z</dcterms:created>
  <dcterms:modified xsi:type="dcterms:W3CDTF">2009-12-14T13:41:30Z</dcterms:modified>
  <cp:category/>
  <cp:version/>
  <cp:contentType/>
  <cp:contentStatus/>
</cp:coreProperties>
</file>